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admin\Desktop\NAAC_DVV\5.1.2-DATA SUBMITTED\"/>
    </mc:Choice>
  </mc:AlternateContent>
  <xr:revisionPtr revIDLastSave="0" documentId="13_ncr:1_{53F81BFD-5D73-4CD7-978D-15C8BE34CD60}" xr6:coauthVersionLast="47" xr6:coauthVersionMax="47" xr10:uidLastSave="{00000000-0000-0000-0000-000000000000}"/>
  <bookViews>
    <workbookView xWindow="-108" yWindow="-108" windowWidth="23256" windowHeight="12576" xr2:uid="{00000000-000D-0000-FFFF-FFFF00000000}"/>
  </bookViews>
  <sheets>
    <sheet name="5.1.2" sheetId="1" r:id="rId1"/>
    <sheet name="Sheet1"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74" i="2" l="1"/>
  <c r="B53" i="2"/>
  <c r="B37" i="2"/>
  <c r="B26" i="2"/>
  <c r="B15" i="2"/>
</calcChain>
</file>

<file path=xl/sharedStrings.xml><?xml version="1.0" encoding="utf-8"?>
<sst xmlns="http://schemas.openxmlformats.org/spreadsheetml/2006/main" count="190" uniqueCount="71">
  <si>
    <t xml:space="preserve">5.1.2 Average percentage of students benefited by career counseling and guidance for competitive examinations offered by the Institution during the last five years
(10)
</t>
  </si>
  <si>
    <t>Year</t>
  </si>
  <si>
    <t>Name of the Activity conducted by the HEI  to offer guidance for  competitive examinations &amp; career counseling offered by the institution during the last five years</t>
  </si>
  <si>
    <t>Number of students attended / participated</t>
  </si>
  <si>
    <t>Link to the relevant document</t>
  </si>
  <si>
    <t>2016-17</t>
  </si>
  <si>
    <t>2018-19</t>
  </si>
  <si>
    <t>2017-18</t>
  </si>
  <si>
    <t>2019-20</t>
  </si>
  <si>
    <t>2020-21</t>
  </si>
  <si>
    <t>One day workshop on “How to present yourself to a recruiter?” by Dr. Nitin More, Former Head of Learning &amp; Development, Facebook APAC Region, for final year B Tech &amp; MCA students, held on 06-08-2016</t>
  </si>
  <si>
    <t>A one-day training programme on “Effective Group Discussion and Interview Techniques” was organized for the final year students of the School of Humanities &amp; Social Sciences and School of Sciences by Mr. Litan Bhowmik, held on 28-08-2017</t>
  </si>
  <si>
    <t>An interactive session by Mr. Rajneesh Bhardwaj, DGM-HR, Dalmia Cement, on “How to prepare for campus placements”, held on 01-09-2017</t>
  </si>
  <si>
    <t>Pre-placement Grooming Programme on Resume Writing and How to approach the personal Interview? By Dr.Nitin More, Former Head – L&amp;D, Facebook (Final Year of Commerce Department), held on 22-08-2018</t>
  </si>
  <si>
    <t>Pre-placement Grooming Programme on Resume Writing and How to approach the personal Interview? By Dr.Nitin More, Former Head – L&amp;D, Facebook (All Final Year Students), held on 23-08-2018</t>
  </si>
  <si>
    <t>” Expert Session on Employment Training: Effective Resume Writing, Group Discussions, Interview Techniques etc” Resource Person: PROF.BIRENDRA NATH SINGH, FORMER DEAN,DOON BU, held on SINESS SCHOOL, DEHRADUN &amp; FORMER C E O, DR. SINGH &amp; RAO ASSOCIATES.(For All students), held on 07-05-2019</t>
  </si>
  <si>
    <t>“Pre-placement Grooming Programme” – by Dr. Ajit Kumar Naik, Sr. Learning &amp; Development Consultant, Brainayan Inc., held on 05-09-2019</t>
  </si>
  <si>
    <t>Mutual Fund Expert Speak session by Mr. Amal Keshari, Manager, Sales - HDFC Mutual Fund held in the Department of Business Administration, held on 08-11-2019</t>
  </si>
  <si>
    <t xml:space="preserve">Online Training Programme: Resume Writing, Group Discussion, Case Studies based Group Discussion, Presentation Skills, Interviewing Skills
Resource persons: Ajit Kumar Naik, former Learning &amp; Development Consultant at Facebook Students of School of Management Sciences, held on 19, 20, 26, 27th September 2020
</t>
  </si>
  <si>
    <t xml:space="preserve">online Pre-placement grooming programme by Ajit Kumar Naik, Senior Learning &amp; Development Consultant, Brainayan. 
Resume writing, Group Discussion, Interviewing Skills for final year students, held on 10th, 11th &amp; 18th October, 2020
</t>
  </si>
  <si>
    <t>Webinar on How to create an impressive LinkedIn profile? Resource Person: Tanmay Ranjan Patgiri,TitleTalent Acquisition Partner, Thomson Reuters (alumniMBA2014), held on 06-06-2020</t>
  </si>
  <si>
    <t>One day Workshop on Corporate Culture &amp; Etiquette and Corporate Expectation about Freshers by Mr. Ranjeev Lahkar Head HR - Colgate Global Business Service,  held on 07-08-2016.</t>
  </si>
  <si>
    <t>A session on Pre-placement Grooming programme for M.Tech students by Dr. Nitin More, Head – L&amp;D, Facebook, held on 08-08-2016.</t>
  </si>
  <si>
    <t>A Capsule Pre-placement Grooming programme for MBA students on interview techniques Resource Person:Dr.Nitin More, Head - L&amp;D, Facebook, held on 14-10-2016.</t>
  </si>
  <si>
    <t>Workshop on Effective Resume Building, Interview Facing Skills &amp; Making a Best Impression to Recruiters, Resume writing practice sessions for final year HSS &amp; SoS students by Mrs. Anuradha Ghosh, held on 23-11-2016 &amp; 29-11-2016.</t>
  </si>
  <si>
    <t>Workshop on How to prepare for State Bank of India Probationary Officers’ Examination for final year students, held on 27-02-2017.</t>
  </si>
  <si>
    <t>A session by Mr Pramod Misra ,DGM Simplex infrastructure on “Expectations of Industry from Freshers”, held on 30-03-2017</t>
  </si>
  <si>
    <t>A talk by Mr Swapnil Tembe (IAS) on “How to Prepare for Civil Services” held on  09-05-2017</t>
  </si>
  <si>
    <t>An Interactive session by Mr. Narendra Vashisht, (CGM-HR Oil India Ltd) at Deans SoE Gallery,  held on 21-12-2017</t>
  </si>
  <si>
    <t xml:space="preserve">Android &amp; Tools Engg Manager from Intel Mr Ghananil Phukan groomed our students by creating awareness about the requirement of Industry like Intel Corporation especially from EE , CSE &amp; ECE students, held on 18-02-2018 </t>
  </si>
  <si>
    <t xml:space="preserve">Whole time Director Shri Dipak Narayan Basu of Simplex InfrastructureLtd delivered a session on “Industry requirement from today’s Civil Engineers”, held on 20-02-2018 </t>
  </si>
  <si>
    <t>An Interactive Session was delivered  by OIL CMD Shri Utpal Bora at Deans SoE Gallery, held on 21-01-2018</t>
  </si>
  <si>
    <t xml:space="preserve">An interactive session was delivered by Mr Praveen Kumar, Director,Ekagga Technology, on “How to develop programming skills” held on 22-02-2018. </t>
  </si>
  <si>
    <t>An interaction on  various Interview tips and knowledge sharing  for the students was conducted  by Eminent R&amp; D scientist from Hindustan Unilever Ltd. Dr. Amitava Pramanik &amp; Mr. Sanjoy Sikdar, Programe Director cloud platform Services at IBM Software Lab, held on 26-04-2018.</t>
  </si>
  <si>
    <t>EducationUSA and Tezpur university jointly present Information Seminars on Higher Studies in the USA, held on 26-10-2018.</t>
  </si>
  <si>
    <t>A two-day Pre-placement Grooming programme was organized for MBA and MTTM students by Mr. Litan Bhowmik, held on 26-08-2017 &amp; 27-08-2017.</t>
  </si>
  <si>
    <t xml:space="preserve">Ms. Rasika Saikia Global Manager from Google addressed our students and explained regarding various opportunities available at Google for freshers, held on 08-08-2018 </t>
  </si>
  <si>
    <t>An interactive grooming  session was imparted  by Mrs. Meenakshi Davar, Director (Human Resources) POWER SYSTEM OPERATION CORPORATION LIMITED (A Government of India Enterprise) on the topic  "Grooming Students for Leadership", held on 06-09-2018</t>
  </si>
  <si>
    <t xml:space="preserve">A motivational  session was conducted by Mr. Ashit Das GM-HR and Mr. Jayanta Baruah Chief Manager HR of Brahmaputra Cracker and Polymar Limited at School of Engineering Deans Gallery with good participation from students, held on 12-09-2018  </t>
  </si>
  <si>
    <t>Mr. Prasanta Kr Das, Vice President of Dassault Systèmes addressed the students on the "role &amp; prospects of Engineers at Dassault Systèmes", held on 18-09-2018</t>
  </si>
  <si>
    <t>Pre-placement Workshop for Management students on Resume writing, Group Discussion, Case studies and also some good etiquette to be followed while attending interviews along with some mock interviews. By Dr.Nitin More, Former Head – L&amp;D, Facebook(Final Year MBA and MTTM ), held on 24-08-2018 &amp; 25-08-2018</t>
  </si>
  <si>
    <t xml:space="preserve">A technical counselling session was delivered by Mr. Jayavardhan Reddy, Synopsys India Ltd  on the topic  “Introduction to VLSI industry and Basic kick start of HDL” held on 05-09-2018 </t>
  </si>
  <si>
    <t>Seminars on "Career opportunities in the development sector"  Resource Person: Wing Commander Ms.Pooja Thakur, Programme Director, Piramal Foundation of Education Leadership, held on 26-02-2019</t>
  </si>
  <si>
    <t>“Career opportunities for Linguistics and Language graduates” – by Dr. Ajit Kumar Naik, Sr. Learning &amp; Development Consultant, Brainayan Inc, held on 5-09-2019</t>
  </si>
  <si>
    <t>Maj. Rupam Talukder(HR Manager-ITC Ltd.) and Mr. Abhay Kumar, Factory Manager, ITC Ltd. Addressed the students and deliberated at length on the topic  “Industry Academia interaction” , held on 04-09-2019 .</t>
  </si>
  <si>
    <t>An interactive session was conducted by IIT Gandhinagar Faculty and Students on the topic "Start Early Ph.D."and "Early Admit M.Tech at IIT Gandhinagar" held on 16-09-2019.</t>
  </si>
  <si>
    <t>A motivational session by Mr. Rajdeep Lekharu on the topic “UPSC awareness training”, held on 16-10-2019</t>
  </si>
  <si>
    <t>A career counselling  session by Shri Padmanabh Baruah, IPS  on “How to start your UPSC Journey”, held on 30-10-2019.</t>
  </si>
  <si>
    <t>Scientist Mr.S P Prabhakar from BARC, Mumbai talked about the prospect of R&amp;D, Internship Projects &amp; higherstudies at TIFR, held on 14-11-2019.</t>
  </si>
  <si>
    <t xml:space="preserve"> Mr. Sudipta Kr Chakravarty, General Manager, Oil India Ltd  deliberated on the topic “A Challenging career &amp; future prospects in  the oil sector for an Engineering graduate with respect to Technical Learning”, held on 24-02-2020 .</t>
  </si>
  <si>
    <t>“Pre-placement Grooming Programme”– by Dr. Ajit Kumar Naik, Sr. Learning &amp; Development Consultant, Brainayan Inc., held on 06-09-2019 &amp; 070-09-2019</t>
  </si>
  <si>
    <t>A Career Counseling workshop “Career/research Opportunities after education” – especially for science background students organized by Training &amp; Placement Cell (Non Engineering) with the Resource Person: Prof. B. Viswanathan - Professor of Chemistry, IIT Madras at the Seminar Hall, Department of Chemical Sciences, held on 21-01-2020</t>
  </si>
  <si>
    <t>Webinar on: How to crack APSC/UPSC  Resource Person: Rajdeep Lekharu, Director - CSAP , held on 27-05-2020</t>
  </si>
  <si>
    <t>Webinar on 'The Prospects of Career in Public Policy and Leadership Structure' with Ankit Bhatia, a political economist by training, Ankit is an IIT Kharagpur alumnus, and a Ph.D. candidate at the School of Advanced International Studies, John Hopkins University, held on 22-06-2020</t>
  </si>
  <si>
    <t>Webinar on "Post-Graduate Studies in the United States - all you need to know" by "United States-India Educational Foundation (USIEF)", held on 3-08-2020</t>
  </si>
  <si>
    <t>Webinar on Suit Yourself: Personality and Career Choice speaker: Dr.Nitin More is the Founder at Brainayan, held on 27-09-2020</t>
  </si>
  <si>
    <t>Webinar on Career Opportunities in the area of Child care and protection Resource person: Ullas P Scaria, State Coordinator at Bachpan Bachao Andolan, held on 08-11-2020</t>
  </si>
  <si>
    <t>Webinar on the topic on “Get into the world of analytics and data science”by  Mr. Prakash Gupta, Data Scientist, Tesco Bengaluru, held on 12-09-2020.</t>
  </si>
  <si>
    <t xml:space="preserve">A webinar on “Career in Data science” ,by an Alumnus of BTech CSE 2015, Mr Bikram Kachari, held on 01-10-2020 </t>
  </si>
  <si>
    <t>Webinar on "Strategies and tips -How to face Technical Interview &amp; HR Round in a manufacturing 
Industry" by Mr Dharma Saikia, Unit Head, Tata Consumers, An Alumnus, M.Sc. Food Processing &amp; Technology, held on 01-11-2020.</t>
  </si>
  <si>
    <t>A Webinar on “How to groom oneself for facing IT technical interviews”  by 
Mr. Dharmendra Kalita, MCA 2009 batch alumnus, Founder &amp; CEO, The Rook India, COO, Ruralnomics  Technologies, held on 07-11-2020</t>
  </si>
  <si>
    <t>A Webinar on “Indian Navy as a Career Option” by Captain S Ravindra, Command Recruitment Officer, Eastern Naval Command, Visakhapatnam, held on 08-02-2021.</t>
  </si>
  <si>
    <t xml:space="preserve">Mr M J Baishya Manager Powergrid delivered a talk on " Introduction to Powergrid and HVDC Technology", held on 28-01-2021 </t>
  </si>
  <si>
    <t>"Crafting Career in Life Sciences" workshop aims to equip Life Sciences students with basic skills and knowledge to select a career path Dr. Yugandhar Reddy is the Senior Research Scientist at Hindustan Unilever Ltd, held on 11-01-2021</t>
  </si>
  <si>
    <t>Fulbright Commission in India in association with Tezpur University conducted an online session on Fulbright-Nehru and other Fulbright fellowships, held  on 19-04-2021</t>
  </si>
  <si>
    <t>Alumni Talk on How to lead yourself powerfully during this Covid? Resource Person: Priyanka Dutta, Alumna, Department of Business Administration (alumniMBA2005), hed on 29-08-2020</t>
  </si>
  <si>
    <t>https://luit.tezu.ernet.in/naac2/DVV/Criterion_5/5.1.2/SD_2016-17.pdf</t>
  </si>
  <si>
    <t>https://luit.tezu.ernet.in/naac2/DVV/Criterion_5/5.1.2/SD_2017-18.pdf</t>
  </si>
  <si>
    <t>https://luit.tezu.ernet.in/naac2/DVV/Criterion_5/5.1.2/SD_2018-19.pdf</t>
  </si>
  <si>
    <t>https://luit.tezu.ernet.in/naac2/DVV/Criterion_5/5.1.2/SD_2019-20.pdf</t>
  </si>
  <si>
    <t>https://luit.tezu.ernet.in/naac2/DVV/Criterion_5/5.1.2/SD_2020-21.pdf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</si>
</sst>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3" x14ac:knownFonts="1">
    <font>
      <sz val="11"/>
      <color theme="1"/>
      <name val="Arial"/>
    </font>
    <font>
      <sz val="11"/>
      <color theme="1"/>
      <name val="calibri"/>
      <family val="2"/>
      <scheme val="minor"/>
    </font>
    <font>
      <u/>
      <sz val="11"/>
      <color theme="10"/>
      <name val="Arial"/>
      <family val="2"/>
    </font>
    <font>
      <u/>
      <sz val="11"/>
      <color theme="10"/>
      <name val="calibri"/>
      <family val="2"/>
      <scheme val="minor"/>
    </font>
    <font>
      <b/>
      <sz val="12"/>
      <color theme="1"/>
      <name val="calibri"/>
      <family val="2"/>
      <scheme val="minor"/>
    </font>
    <font>
      <sz val="12"/>
      <name val="calibri"/>
      <family val="2"/>
      <scheme val="minor"/>
    </font>
    <font>
      <sz val="12"/>
      <color theme="1"/>
      <name val="calibri"/>
      <family val="2"/>
      <scheme val="minor"/>
    </font>
    <font>
      <sz val="8"/>
      <name val="Arial"/>
      <family val="2"/>
    </font>
    <font>
      <b/>
      <sz val="12"/>
      <name val="calibri"/>
      <family val="2"/>
      <scheme val="minor"/>
    </font>
    <font>
      <sz val="11"/>
      <name val="Arial"/>
      <family val="2"/>
    </font>
    <font>
      <sz val="11"/>
      <name val="calibri"/>
      <family val="1"/>
      <scheme val="major"/>
    </font>
    <font>
      <b/>
      <sz val="11"/>
      <name val="calibri"/>
      <family val="2"/>
      <scheme val="major"/>
    </font>
    <font>
      <b/>
      <sz val="11"/>
      <name val="Arial"/>
      <family val="2"/>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rgb="FFCCCCCC"/>
      </left>
      <right style="medium">
        <color rgb="FF000000"/>
      </right>
      <top style="medium">
        <color rgb="FFCCCCCC"/>
      </top>
      <bottom style="medium">
        <color rgb="FF000000"/>
      </bottom>
      <diagonal/>
    </border>
  </borders>
  <cellStyleXfs count="4">
    <xf numFmtId="0" fontId="0" fillId="0" borderId="0"/>
    <xf numFmtId="0" fontId="2" fillId="0" borderId="0" applyNumberFormat="0" applyFill="0" applyBorder="0" applyAlignment="0" applyProtection="0"/>
    <xf numFmtId="0" fontId="1" fillId="0" borderId="0"/>
    <xf numFmtId="0" fontId="3" fillId="0" borderId="0" applyNumberFormat="0" applyFill="0" applyBorder="0" applyAlignment="0" applyProtection="0"/>
  </cellStyleXfs>
  <cellXfs count="77">
    <xf numFmtId="0" fontId="0" fillId="0" borderId="0" xfId="0" applyFont="1" applyAlignment="1"/>
    <xf numFmtId="0" fontId="6" fillId="0" borderId="0" xfId="0" applyFont="1" applyAlignment="1">
      <alignment horizontal="left"/>
    </xf>
    <xf numFmtId="0" fontId="6" fillId="0" borderId="0" xfId="0" applyFont="1" applyAlignment="1">
      <alignment horizontal="left" wrapText="1"/>
    </xf>
    <xf numFmtId="164" fontId="4" fillId="0" borderId="1" xfId="0" applyNumberFormat="1" applyFont="1" applyBorder="1" applyAlignment="1">
      <alignment horizontal="left" vertical="center" wrapText="1"/>
    </xf>
    <xf numFmtId="0" fontId="5" fillId="2" borderId="2" xfId="0" applyFont="1" applyFill="1" applyBorder="1" applyAlignment="1">
      <alignment horizontal="left" vertical="center" wrapText="1"/>
    </xf>
    <xf numFmtId="164" fontId="5" fillId="2" borderId="5" xfId="0" applyNumberFormat="1" applyFont="1" applyFill="1" applyBorder="1" applyAlignment="1">
      <alignment horizontal="left"/>
    </xf>
    <xf numFmtId="164" fontId="5" fillId="2" borderId="2" xfId="0" applyNumberFormat="1" applyFont="1" applyFill="1" applyBorder="1" applyAlignment="1">
      <alignment horizontal="left"/>
    </xf>
    <xf numFmtId="164" fontId="5" fillId="2" borderId="7" xfId="0" applyNumberFormat="1" applyFont="1" applyFill="1" applyBorder="1" applyAlignment="1">
      <alignment horizontal="left"/>
    </xf>
    <xf numFmtId="164" fontId="5" fillId="3" borderId="2" xfId="2" applyNumberFormat="1" applyFont="1" applyFill="1" applyBorder="1" applyAlignment="1">
      <alignment horizontal="left"/>
    </xf>
    <xf numFmtId="164" fontId="5" fillId="3" borderId="3" xfId="0" applyNumberFormat="1" applyFont="1" applyFill="1" applyBorder="1" applyAlignment="1">
      <alignment horizontal="left" vertical="center"/>
    </xf>
    <xf numFmtId="164" fontId="5" fillId="3" borderId="2" xfId="2" applyNumberFormat="1" applyFont="1" applyFill="1" applyBorder="1" applyAlignment="1">
      <alignment horizontal="left" vertical="top"/>
    </xf>
    <xf numFmtId="0" fontId="5" fillId="3" borderId="2" xfId="2" applyFont="1" applyFill="1" applyBorder="1" applyAlignment="1">
      <alignment horizontal="left" vertical="top" wrapText="1"/>
    </xf>
    <xf numFmtId="14" fontId="9" fillId="3" borderId="2" xfId="0" applyNumberFormat="1"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3" borderId="4" xfId="0" applyFont="1" applyFill="1" applyBorder="1" applyAlignment="1">
      <alignment horizontal="left" wrapText="1"/>
    </xf>
    <xf numFmtId="0" fontId="5" fillId="3" borderId="2" xfId="0" applyFont="1" applyFill="1" applyBorder="1" applyAlignment="1">
      <alignment horizontal="left" wrapText="1"/>
    </xf>
    <xf numFmtId="164" fontId="5" fillId="3" borderId="4" xfId="2" applyNumberFormat="1" applyFont="1" applyFill="1" applyBorder="1" applyAlignment="1">
      <alignment horizontal="left" vertical="top"/>
    </xf>
    <xf numFmtId="0" fontId="9" fillId="3" borderId="4" xfId="0" applyFont="1" applyFill="1" applyBorder="1" applyAlignment="1">
      <alignment horizontal="left" vertical="center" wrapText="1"/>
    </xf>
    <xf numFmtId="164" fontId="5" fillId="3" borderId="5" xfId="2" applyNumberFormat="1" applyFont="1" applyFill="1" applyBorder="1" applyAlignment="1">
      <alignment horizontal="left" vertical="top"/>
    </xf>
    <xf numFmtId="14" fontId="5" fillId="3" borderId="5" xfId="0" applyNumberFormat="1" applyFont="1" applyFill="1" applyBorder="1" applyAlignment="1">
      <alignment horizontal="left" wrapText="1"/>
    </xf>
    <xf numFmtId="0" fontId="5" fillId="3" borderId="1" xfId="0" applyFont="1" applyFill="1" applyBorder="1" applyAlignment="1">
      <alignment horizontal="center" wrapText="1"/>
    </xf>
    <xf numFmtId="14" fontId="10" fillId="3" borderId="2" xfId="0" applyNumberFormat="1" applyFont="1" applyFill="1" applyBorder="1" applyAlignment="1">
      <alignment horizontal="left" vertical="center"/>
    </xf>
    <xf numFmtId="0" fontId="10" fillId="3" borderId="2" xfId="0" applyFont="1" applyFill="1" applyBorder="1" applyAlignment="1">
      <alignment horizontal="center"/>
    </xf>
    <xf numFmtId="14" fontId="5" fillId="3" borderId="7" xfId="0" applyNumberFormat="1" applyFont="1" applyFill="1" applyBorder="1" applyAlignment="1">
      <alignment horizontal="left" vertical="center" wrapText="1"/>
    </xf>
    <xf numFmtId="0" fontId="5" fillId="3" borderId="7" xfId="0" applyFont="1" applyFill="1" applyBorder="1" applyAlignment="1">
      <alignment horizontal="center" wrapText="1"/>
    </xf>
    <xf numFmtId="14" fontId="10" fillId="3" borderId="7" xfId="0" applyNumberFormat="1" applyFont="1" applyFill="1" applyBorder="1" applyAlignment="1">
      <alignment horizontal="left" vertical="center"/>
    </xf>
    <xf numFmtId="0" fontId="10" fillId="3" borderId="7" xfId="0" applyFont="1" applyFill="1" applyBorder="1" applyAlignment="1">
      <alignment horizontal="center"/>
    </xf>
    <xf numFmtId="14" fontId="5" fillId="3" borderId="2" xfId="0" applyNumberFormat="1" applyFont="1" applyFill="1" applyBorder="1" applyAlignment="1">
      <alignment horizontal="left" vertical="center" wrapText="1"/>
    </xf>
    <xf numFmtId="0" fontId="5" fillId="3" borderId="2" xfId="0" applyFont="1" applyFill="1" applyBorder="1" applyAlignment="1">
      <alignment horizontal="center" wrapText="1"/>
    </xf>
    <xf numFmtId="14" fontId="5" fillId="3" borderId="2" xfId="0" applyNumberFormat="1" applyFont="1" applyFill="1" applyBorder="1" applyAlignment="1">
      <alignment horizontal="left" wrapText="1"/>
    </xf>
    <xf numFmtId="0" fontId="4" fillId="0" borderId="1" xfId="0" applyFont="1" applyBorder="1" applyAlignment="1">
      <alignment horizontal="center" vertical="center" wrapText="1"/>
    </xf>
    <xf numFmtId="0" fontId="5" fillId="3" borderId="2" xfId="2" applyFont="1" applyFill="1" applyBorder="1" applyAlignment="1">
      <alignment horizontal="center"/>
    </xf>
    <xf numFmtId="0" fontId="5" fillId="3" borderId="3" xfId="0" applyFont="1" applyFill="1" applyBorder="1" applyAlignment="1">
      <alignment horizontal="center" vertical="center" wrapText="1"/>
    </xf>
    <xf numFmtId="0" fontId="5" fillId="3" borderId="2" xfId="2" applyFont="1" applyFill="1" applyBorder="1" applyAlignment="1">
      <alignment horizontal="center" vertical="top" wrapText="1"/>
    </xf>
    <xf numFmtId="0" fontId="5" fillId="3" borderId="2" xfId="2" applyFont="1" applyFill="1" applyBorder="1" applyAlignment="1">
      <alignment horizontal="center" vertical="top"/>
    </xf>
    <xf numFmtId="0" fontId="5" fillId="2" borderId="2" xfId="0" applyFont="1" applyFill="1" applyBorder="1" applyAlignment="1">
      <alignment horizontal="center" vertical="center" wrapText="1"/>
    </xf>
    <xf numFmtId="0" fontId="10" fillId="3" borderId="4" xfId="0" applyFont="1" applyFill="1" applyBorder="1" applyAlignment="1">
      <alignment horizontal="center" wrapText="1"/>
    </xf>
    <xf numFmtId="0" fontId="5" fillId="3" borderId="4" xfId="2" applyFont="1" applyFill="1" applyBorder="1" applyAlignment="1">
      <alignment horizontal="center" vertical="top"/>
    </xf>
    <xf numFmtId="0" fontId="5" fillId="2" borderId="4"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3" borderId="7" xfId="0" applyFont="1" applyFill="1" applyBorder="1" applyAlignment="1">
      <alignment horizontal="center" vertical="center" wrapText="1"/>
    </xf>
    <xf numFmtId="0" fontId="5" fillId="3" borderId="7" xfId="0" applyFont="1" applyFill="1" applyBorder="1" applyAlignment="1">
      <alignment horizontal="center"/>
    </xf>
    <xf numFmtId="0" fontId="5" fillId="3" borderId="7" xfId="0" applyFont="1" applyFill="1" applyBorder="1" applyAlignment="1">
      <alignment horizontal="center" vertical="top"/>
    </xf>
    <xf numFmtId="0" fontId="6" fillId="0" borderId="0" xfId="0" applyFont="1" applyAlignment="1">
      <alignment horizontal="center"/>
    </xf>
    <xf numFmtId="0" fontId="11" fillId="3" borderId="4" xfId="0" applyFont="1" applyFill="1" applyBorder="1" applyAlignment="1">
      <alignment horizontal="center" wrapText="1"/>
    </xf>
    <xf numFmtId="0" fontId="12" fillId="3" borderId="2" xfId="0" applyFont="1" applyFill="1" applyBorder="1" applyAlignment="1">
      <alignment horizontal="center" vertical="center" wrapText="1"/>
    </xf>
    <xf numFmtId="0" fontId="8" fillId="3" borderId="1" xfId="0" applyFont="1" applyFill="1" applyBorder="1" applyAlignment="1">
      <alignment horizontal="center" wrapText="1"/>
    </xf>
    <xf numFmtId="0" fontId="11" fillId="3" borderId="7" xfId="0" applyFont="1" applyFill="1" applyBorder="1" applyAlignment="1">
      <alignment horizontal="center"/>
    </xf>
    <xf numFmtId="0" fontId="5" fillId="3" borderId="2" xfId="0" applyFont="1" applyFill="1" applyBorder="1" applyAlignment="1">
      <alignmen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wrapText="1"/>
    </xf>
    <xf numFmtId="0" fontId="5" fillId="3" borderId="2" xfId="0" applyFont="1" applyFill="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wrapText="1"/>
    </xf>
    <xf numFmtId="0" fontId="5" fillId="2" borderId="2" xfId="0" applyFont="1" applyFill="1" applyBorder="1" applyAlignment="1">
      <alignment horizontal="left" wrapText="1"/>
    </xf>
    <xf numFmtId="0" fontId="5" fillId="2" borderId="2" xfId="0" applyFont="1" applyFill="1" applyBorder="1" applyAlignment="1">
      <alignment horizontal="center" wrapText="1"/>
    </xf>
    <xf numFmtId="0" fontId="5" fillId="2" borderId="2" xfId="0" applyFont="1" applyFill="1" applyBorder="1" applyAlignment="1">
      <alignment horizontal="center"/>
    </xf>
    <xf numFmtId="0" fontId="5" fillId="3" borderId="2" xfId="0" applyFont="1" applyFill="1" applyBorder="1" applyAlignment="1">
      <alignment horizontal="left" vertical="top" wrapText="1"/>
    </xf>
    <xf numFmtId="0" fontId="5" fillId="3" borderId="2" xfId="0" applyFont="1" applyFill="1" applyBorder="1" applyAlignment="1">
      <alignment horizontal="center" vertical="top"/>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0" xfId="0" applyFont="1" applyFill="1" applyAlignment="1">
      <alignment horizontal="left"/>
    </xf>
    <xf numFmtId="0" fontId="5" fillId="0" borderId="2" xfId="0" applyFont="1" applyFill="1" applyBorder="1" applyAlignment="1">
      <alignment wrapText="1"/>
    </xf>
    <xf numFmtId="0" fontId="5" fillId="0" borderId="2" xfId="0" applyFont="1" applyFill="1" applyBorder="1" applyAlignment="1">
      <alignment horizontal="center" wrapText="1"/>
    </xf>
    <xf numFmtId="0" fontId="6" fillId="0" borderId="2" xfId="0" applyFont="1" applyBorder="1" applyAlignment="1">
      <alignment horizontal="left" wrapText="1"/>
    </xf>
    <xf numFmtId="164" fontId="4" fillId="3" borderId="2" xfId="0" applyNumberFormat="1" applyFont="1" applyFill="1" applyBorder="1" applyAlignment="1">
      <alignment horizontal="left" vertical="center" wrapText="1"/>
    </xf>
    <xf numFmtId="164" fontId="6" fillId="3" borderId="0" xfId="0" applyNumberFormat="1" applyFont="1" applyFill="1" applyAlignment="1">
      <alignment horizontal="left"/>
    </xf>
    <xf numFmtId="0" fontId="4" fillId="0" borderId="2" xfId="0" applyFont="1" applyBorder="1" applyAlignment="1">
      <alignment horizontal="left" vertical="top" wrapText="1"/>
    </xf>
    <xf numFmtId="0" fontId="5" fillId="0" borderId="2" xfId="0" applyFont="1" applyBorder="1" applyAlignment="1">
      <alignment horizontal="left"/>
    </xf>
    <xf numFmtId="0" fontId="2" fillId="3" borderId="2" xfId="1" applyFill="1" applyBorder="1" applyAlignment="1">
      <alignment vertical="center" wrapText="1"/>
    </xf>
    <xf numFmtId="0" fontId="0" fillId="0" borderId="2" xfId="0" applyFont="1" applyBorder="1" applyAlignment="1">
      <alignment wrapText="1"/>
    </xf>
    <xf numFmtId="0" fontId="0" fillId="0" borderId="2" xfId="0" applyFont="1" applyBorder="1" applyAlignment="1">
      <alignment vertical="center" wrapText="1"/>
    </xf>
    <xf numFmtId="0" fontId="2" fillId="3" borderId="2" xfId="1" applyFill="1" applyBorder="1" applyAlignment="1">
      <alignment horizontal="left" vertical="center" wrapText="1"/>
    </xf>
  </cellXfs>
  <cellStyles count="4">
    <cellStyle name="Hyperlink" xfId="1" builtinId="8"/>
    <cellStyle name="Hyperlink 2" xfId="3" xr:uid="{86AFF071-13EA-4A9B-8E5E-F7D3DAF2283A}"/>
    <cellStyle name="Normal" xfId="0" builtinId="0"/>
    <cellStyle name="Normal 2" xfId="2" xr:uid="{86C8E714-D82C-4A8E-86D6-ADD920C839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luit.tezu.ernet.in/naac2/DVV/Criterion_5/5.1.2/SD_2018-19.pdf" TargetMode="External"/><Relationship Id="rId2" Type="http://schemas.openxmlformats.org/officeDocument/2006/relationships/hyperlink" Target="https://luit.tezu.ernet.in/naac2/DVV/Criterion_5/5.1.2/SD_2017-18.pdf" TargetMode="External"/><Relationship Id="rId1" Type="http://schemas.openxmlformats.org/officeDocument/2006/relationships/hyperlink" Target="https://luit.tezu.ernet.in/naac2/DVV/Criterion_5/5.1.2/SD_2016-17.pdf" TargetMode="External"/><Relationship Id="rId6" Type="http://schemas.openxmlformats.org/officeDocument/2006/relationships/printerSettings" Target="../printerSettings/printerSettings1.bin"/><Relationship Id="rId5" Type="http://schemas.openxmlformats.org/officeDocument/2006/relationships/hyperlink" Target="https://luit.tezu.ernet.in/naac2/DVV/Criterion_5/5.1.2/SD_2020-21.pdf" TargetMode="External"/><Relationship Id="rId4" Type="http://schemas.openxmlformats.org/officeDocument/2006/relationships/hyperlink" Target="https://luit.tezu.ernet.in/naac2/DVV/Criterion_5/5.1.2/SD_2019-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8"/>
  <sheetViews>
    <sheetView tabSelected="1" zoomScale="73" zoomScaleNormal="73" workbookViewId="0">
      <selection activeCell="E6" sqref="E6"/>
    </sheetView>
  </sheetViews>
  <sheetFormatPr defaultColWidth="12.69921875" defaultRowHeight="15.6" x14ac:dyDescent="0.3"/>
  <cols>
    <col min="1" max="1" width="21.3984375" style="70" customWidth="1"/>
    <col min="2" max="2" width="88" style="2" customWidth="1"/>
    <col min="3" max="3" width="23" style="46" customWidth="1"/>
    <col min="4" max="4" width="92.8984375" style="2" customWidth="1"/>
    <col min="5" max="23" width="21.3984375" style="1" customWidth="1"/>
    <col min="24" max="16384" width="12.69921875" style="1"/>
  </cols>
  <sheetData>
    <row r="1" spans="1:23" x14ac:dyDescent="0.3">
      <c r="A1" s="71" t="s">
        <v>0</v>
      </c>
      <c r="B1" s="72"/>
      <c r="C1" s="72"/>
      <c r="D1" s="68"/>
    </row>
    <row r="2" spans="1:23" ht="31.2" x14ac:dyDescent="0.3">
      <c r="A2" s="69" t="s">
        <v>1</v>
      </c>
      <c r="B2" s="55" t="s">
        <v>2</v>
      </c>
      <c r="C2" s="56" t="s">
        <v>3</v>
      </c>
      <c r="D2" s="55" t="s">
        <v>4</v>
      </c>
      <c r="E2" s="2"/>
      <c r="F2" s="2"/>
      <c r="G2" s="2"/>
      <c r="H2" s="2"/>
      <c r="I2" s="2"/>
      <c r="J2" s="2"/>
      <c r="K2" s="2"/>
      <c r="L2" s="2"/>
      <c r="M2" s="2"/>
      <c r="N2" s="2"/>
      <c r="O2" s="2"/>
      <c r="P2" s="2"/>
      <c r="Q2" s="2"/>
      <c r="R2" s="2"/>
      <c r="S2" s="2"/>
      <c r="T2" s="2"/>
      <c r="U2" s="2"/>
      <c r="V2" s="2"/>
      <c r="W2" s="2"/>
    </row>
    <row r="3" spans="1:23" ht="46.8" x14ac:dyDescent="0.3">
      <c r="A3" s="28" t="s">
        <v>5</v>
      </c>
      <c r="B3" s="51" t="s">
        <v>10</v>
      </c>
      <c r="C3" s="52">
        <v>226</v>
      </c>
      <c r="D3" s="73" t="s">
        <v>66</v>
      </c>
    </row>
    <row r="4" spans="1:23" ht="31.2" x14ac:dyDescent="0.3">
      <c r="A4" s="28" t="s">
        <v>5</v>
      </c>
      <c r="B4" s="51" t="s">
        <v>21</v>
      </c>
      <c r="C4" s="52">
        <v>173</v>
      </c>
      <c r="D4" s="74"/>
    </row>
    <row r="5" spans="1:23" ht="31.2" x14ac:dyDescent="0.3">
      <c r="A5" s="28" t="s">
        <v>5</v>
      </c>
      <c r="B5" s="51" t="s">
        <v>22</v>
      </c>
      <c r="C5" s="52">
        <v>62</v>
      </c>
      <c r="D5" s="74"/>
    </row>
    <row r="6" spans="1:23" ht="31.2" x14ac:dyDescent="0.3">
      <c r="A6" s="28" t="s">
        <v>5</v>
      </c>
      <c r="B6" s="51" t="s">
        <v>23</v>
      </c>
      <c r="C6" s="52">
        <v>41</v>
      </c>
      <c r="D6" s="74"/>
    </row>
    <row r="7" spans="1:23" ht="46.8" x14ac:dyDescent="0.3">
      <c r="A7" s="28" t="s">
        <v>5</v>
      </c>
      <c r="B7" s="51" t="s">
        <v>24</v>
      </c>
      <c r="C7" s="52">
        <v>62</v>
      </c>
      <c r="D7" s="74"/>
    </row>
    <row r="8" spans="1:23" s="65" customFormat="1" ht="31.2" x14ac:dyDescent="0.3">
      <c r="A8" s="10" t="s">
        <v>5</v>
      </c>
      <c r="B8" s="63" t="s">
        <v>25</v>
      </c>
      <c r="C8" s="64">
        <v>67</v>
      </c>
      <c r="D8" s="74"/>
    </row>
    <row r="9" spans="1:23" ht="31.2" x14ac:dyDescent="0.3">
      <c r="A9" s="10" t="s">
        <v>5</v>
      </c>
      <c r="B9" s="11" t="s">
        <v>26</v>
      </c>
      <c r="C9" s="34">
        <v>237</v>
      </c>
      <c r="D9" s="74"/>
    </row>
    <row r="10" spans="1:23" x14ac:dyDescent="0.3">
      <c r="A10" s="10" t="s">
        <v>5</v>
      </c>
      <c r="B10" s="11" t="s">
        <v>27</v>
      </c>
      <c r="C10" s="35">
        <v>150</v>
      </c>
      <c r="D10" s="74"/>
    </row>
    <row r="11" spans="1:23" ht="31.2" x14ac:dyDescent="0.3">
      <c r="A11" s="57" t="s">
        <v>7</v>
      </c>
      <c r="B11" s="51" t="s">
        <v>35</v>
      </c>
      <c r="C11" s="52">
        <v>52</v>
      </c>
      <c r="D11" s="73" t="s">
        <v>67</v>
      </c>
    </row>
    <row r="12" spans="1:23" ht="46.8" x14ac:dyDescent="0.3">
      <c r="A12" s="57" t="s">
        <v>7</v>
      </c>
      <c r="B12" s="51" t="s">
        <v>11</v>
      </c>
      <c r="C12" s="52">
        <v>179</v>
      </c>
      <c r="D12" s="75"/>
    </row>
    <row r="13" spans="1:23" ht="31.2" x14ac:dyDescent="0.3">
      <c r="A13" s="57" t="s">
        <v>7</v>
      </c>
      <c r="B13" s="51" t="s">
        <v>12</v>
      </c>
      <c r="C13" s="52">
        <v>76</v>
      </c>
      <c r="D13" s="75"/>
    </row>
    <row r="14" spans="1:23" ht="31.2" x14ac:dyDescent="0.3">
      <c r="A14" s="10" t="s">
        <v>7</v>
      </c>
      <c r="B14" s="11" t="s">
        <v>28</v>
      </c>
      <c r="C14" s="35">
        <v>103</v>
      </c>
      <c r="D14" s="75"/>
    </row>
    <row r="15" spans="1:23" ht="31.2" x14ac:dyDescent="0.3">
      <c r="A15" s="10" t="s">
        <v>7</v>
      </c>
      <c r="B15" s="11" t="s">
        <v>31</v>
      </c>
      <c r="C15" s="35">
        <v>265</v>
      </c>
      <c r="D15" s="75"/>
    </row>
    <row r="16" spans="1:23" ht="46.8" x14ac:dyDescent="0.3">
      <c r="A16" s="10" t="s">
        <v>7</v>
      </c>
      <c r="B16" s="11" t="s">
        <v>29</v>
      </c>
      <c r="C16" s="35">
        <v>119</v>
      </c>
      <c r="D16" s="75"/>
    </row>
    <row r="17" spans="1:4" ht="31.2" x14ac:dyDescent="0.3">
      <c r="A17" s="10" t="s">
        <v>7</v>
      </c>
      <c r="B17" s="11" t="s">
        <v>30</v>
      </c>
      <c r="C17" s="35">
        <v>124</v>
      </c>
      <c r="D17" s="75"/>
    </row>
    <row r="18" spans="1:4" ht="31.2" x14ac:dyDescent="0.3">
      <c r="A18" s="10" t="s">
        <v>7</v>
      </c>
      <c r="B18" s="11" t="s">
        <v>32</v>
      </c>
      <c r="C18" s="35">
        <v>34</v>
      </c>
      <c r="D18" s="75"/>
    </row>
    <row r="19" spans="1:4" ht="46.8" x14ac:dyDescent="0.3">
      <c r="A19" s="10" t="s">
        <v>7</v>
      </c>
      <c r="B19" s="11" t="s">
        <v>33</v>
      </c>
      <c r="C19" s="35">
        <v>53</v>
      </c>
      <c r="D19" s="75"/>
    </row>
    <row r="20" spans="1:4" ht="31.2" x14ac:dyDescent="0.3">
      <c r="A20" s="10" t="s">
        <v>6</v>
      </c>
      <c r="B20" s="11" t="s">
        <v>36</v>
      </c>
      <c r="C20" s="35">
        <v>212</v>
      </c>
      <c r="D20" s="76" t="s">
        <v>68</v>
      </c>
    </row>
    <row r="21" spans="1:4" ht="46.8" x14ac:dyDescent="0.3">
      <c r="A21" s="30" t="s">
        <v>6</v>
      </c>
      <c r="B21" s="53" t="s">
        <v>13</v>
      </c>
      <c r="C21" s="29">
        <v>31</v>
      </c>
      <c r="D21" s="75"/>
    </row>
    <row r="22" spans="1:4" ht="46.8" x14ac:dyDescent="0.3">
      <c r="A22" s="30" t="s">
        <v>6</v>
      </c>
      <c r="B22" s="53" t="s">
        <v>14</v>
      </c>
      <c r="C22" s="29">
        <v>126</v>
      </c>
      <c r="D22" s="75"/>
    </row>
    <row r="23" spans="1:4" ht="62.4" x14ac:dyDescent="0.3">
      <c r="A23" s="30" t="s">
        <v>6</v>
      </c>
      <c r="B23" s="53" t="s">
        <v>40</v>
      </c>
      <c r="C23" s="29">
        <v>65</v>
      </c>
      <c r="D23" s="75"/>
    </row>
    <row r="24" spans="1:4" ht="31.2" x14ac:dyDescent="0.3">
      <c r="A24" s="10" t="s">
        <v>6</v>
      </c>
      <c r="B24" s="11" t="s">
        <v>41</v>
      </c>
      <c r="C24" s="35">
        <v>87</v>
      </c>
      <c r="D24" s="75"/>
    </row>
    <row r="25" spans="1:4" ht="46.8" x14ac:dyDescent="0.3">
      <c r="A25" s="10" t="s">
        <v>6</v>
      </c>
      <c r="B25" s="11" t="s">
        <v>37</v>
      </c>
      <c r="C25" s="35">
        <v>126</v>
      </c>
      <c r="D25" s="75"/>
    </row>
    <row r="26" spans="1:4" ht="46.8" x14ac:dyDescent="0.3">
      <c r="A26" s="10" t="s">
        <v>6</v>
      </c>
      <c r="B26" s="11" t="s">
        <v>38</v>
      </c>
      <c r="C26" s="35">
        <v>136</v>
      </c>
      <c r="D26" s="75"/>
    </row>
    <row r="27" spans="1:4" ht="31.2" x14ac:dyDescent="0.3">
      <c r="A27" s="10" t="s">
        <v>6</v>
      </c>
      <c r="B27" s="11" t="s">
        <v>39</v>
      </c>
      <c r="C27" s="35">
        <v>234</v>
      </c>
      <c r="D27" s="75"/>
    </row>
    <row r="28" spans="1:4" ht="31.2" x14ac:dyDescent="0.3">
      <c r="A28" s="10" t="s">
        <v>6</v>
      </c>
      <c r="B28" s="4" t="s">
        <v>34</v>
      </c>
      <c r="C28" s="36">
        <v>114</v>
      </c>
      <c r="D28" s="75"/>
    </row>
    <row r="29" spans="1:4" ht="62.4" x14ac:dyDescent="0.3">
      <c r="A29" s="30" t="s">
        <v>6</v>
      </c>
      <c r="B29" s="53" t="s">
        <v>15</v>
      </c>
      <c r="C29" s="29">
        <v>89</v>
      </c>
      <c r="D29" s="75"/>
    </row>
    <row r="30" spans="1:4" ht="46.8" x14ac:dyDescent="0.3">
      <c r="A30" s="6" t="s">
        <v>6</v>
      </c>
      <c r="B30" s="58" t="s">
        <v>42</v>
      </c>
      <c r="C30" s="59">
        <v>93</v>
      </c>
      <c r="D30" s="75"/>
    </row>
    <row r="31" spans="1:4" ht="46.8" x14ac:dyDescent="0.3">
      <c r="A31" s="6" t="s">
        <v>8</v>
      </c>
      <c r="B31" s="11" t="s">
        <v>44</v>
      </c>
      <c r="C31" s="35">
        <v>76</v>
      </c>
      <c r="D31" s="76" t="s">
        <v>69</v>
      </c>
    </row>
    <row r="32" spans="1:4" ht="31.2" x14ac:dyDescent="0.3">
      <c r="A32" s="28" t="s">
        <v>8</v>
      </c>
      <c r="B32" s="51" t="s">
        <v>16</v>
      </c>
      <c r="C32" s="29">
        <v>66</v>
      </c>
      <c r="D32" s="75"/>
    </row>
    <row r="33" spans="1:4" ht="31.2" x14ac:dyDescent="0.3">
      <c r="A33" s="6" t="s">
        <v>8</v>
      </c>
      <c r="B33" s="58" t="s">
        <v>43</v>
      </c>
      <c r="C33" s="60">
        <v>108</v>
      </c>
      <c r="D33" s="75"/>
    </row>
    <row r="34" spans="1:4" ht="31.2" x14ac:dyDescent="0.3">
      <c r="A34" s="28" t="s">
        <v>8</v>
      </c>
      <c r="B34" s="51" t="s">
        <v>50</v>
      </c>
      <c r="C34" s="29">
        <v>44</v>
      </c>
      <c r="D34" s="75"/>
    </row>
    <row r="35" spans="1:4" ht="31.2" x14ac:dyDescent="0.3">
      <c r="A35" s="6" t="s">
        <v>8</v>
      </c>
      <c r="B35" s="11" t="s">
        <v>45</v>
      </c>
      <c r="C35" s="35">
        <v>122</v>
      </c>
      <c r="D35" s="75"/>
    </row>
    <row r="36" spans="1:4" ht="31.2" x14ac:dyDescent="0.3">
      <c r="A36" s="6" t="s">
        <v>8</v>
      </c>
      <c r="B36" s="11" t="s">
        <v>46</v>
      </c>
      <c r="C36" s="35">
        <v>250</v>
      </c>
      <c r="D36" s="75"/>
    </row>
    <row r="37" spans="1:4" ht="31.2" x14ac:dyDescent="0.3">
      <c r="A37" s="6" t="s">
        <v>8</v>
      </c>
      <c r="B37" s="11" t="s">
        <v>47</v>
      </c>
      <c r="C37" s="35">
        <v>47</v>
      </c>
      <c r="D37" s="75"/>
    </row>
    <row r="38" spans="1:4" ht="31.2" x14ac:dyDescent="0.3">
      <c r="A38" s="28" t="s">
        <v>8</v>
      </c>
      <c r="B38" s="51" t="s">
        <v>17</v>
      </c>
      <c r="C38" s="29">
        <v>43</v>
      </c>
      <c r="D38" s="75"/>
    </row>
    <row r="39" spans="1:4" ht="31.2" x14ac:dyDescent="0.3">
      <c r="A39" s="6" t="s">
        <v>8</v>
      </c>
      <c r="B39" s="11" t="s">
        <v>48</v>
      </c>
      <c r="C39" s="35">
        <v>31</v>
      </c>
      <c r="D39" s="75"/>
    </row>
    <row r="40" spans="1:4" ht="62.4" x14ac:dyDescent="0.3">
      <c r="A40" s="28" t="s">
        <v>8</v>
      </c>
      <c r="B40" s="58" t="s">
        <v>51</v>
      </c>
      <c r="C40" s="60">
        <v>56</v>
      </c>
      <c r="D40" s="75"/>
    </row>
    <row r="41" spans="1:4" ht="46.8" x14ac:dyDescent="0.3">
      <c r="A41" s="6" t="s">
        <v>8</v>
      </c>
      <c r="B41" s="11" t="s">
        <v>49</v>
      </c>
      <c r="C41" s="35">
        <v>45</v>
      </c>
      <c r="D41" s="75"/>
    </row>
    <row r="42" spans="1:4" ht="31.2" x14ac:dyDescent="0.3">
      <c r="A42" s="28" t="s">
        <v>8</v>
      </c>
      <c r="B42" s="58" t="s">
        <v>52</v>
      </c>
      <c r="C42" s="60">
        <v>15</v>
      </c>
      <c r="D42" s="75"/>
    </row>
    <row r="43" spans="1:4" ht="31.2" x14ac:dyDescent="0.3">
      <c r="A43" s="28" t="s">
        <v>8</v>
      </c>
      <c r="B43" s="51" t="s">
        <v>20</v>
      </c>
      <c r="C43" s="29">
        <v>32</v>
      </c>
      <c r="D43" s="75"/>
    </row>
    <row r="44" spans="1:4" ht="46.8" x14ac:dyDescent="0.3">
      <c r="A44" s="28" t="s">
        <v>8</v>
      </c>
      <c r="B44" s="57" t="s">
        <v>53</v>
      </c>
      <c r="C44" s="52">
        <v>16</v>
      </c>
      <c r="D44" s="75"/>
    </row>
    <row r="45" spans="1:4" ht="31.2" x14ac:dyDescent="0.3">
      <c r="A45" s="6" t="s">
        <v>9</v>
      </c>
      <c r="B45" s="16" t="s">
        <v>54</v>
      </c>
      <c r="C45" s="54">
        <v>62</v>
      </c>
      <c r="D45" s="76" t="s">
        <v>70</v>
      </c>
    </row>
    <row r="46" spans="1:4" ht="31.2" x14ac:dyDescent="0.3">
      <c r="A46" s="28" t="s">
        <v>9</v>
      </c>
      <c r="B46" s="53" t="s">
        <v>65</v>
      </c>
      <c r="C46" s="29">
        <v>41</v>
      </c>
      <c r="D46" s="75"/>
    </row>
    <row r="47" spans="1:4" ht="31.2" x14ac:dyDescent="0.3">
      <c r="A47" s="6" t="s">
        <v>9</v>
      </c>
      <c r="B47" s="61" t="s">
        <v>57</v>
      </c>
      <c r="C47" s="62">
        <v>66</v>
      </c>
      <c r="D47" s="75"/>
    </row>
    <row r="48" spans="1:4" s="65" customFormat="1" ht="78" x14ac:dyDescent="0.3">
      <c r="A48" s="28" t="s">
        <v>9</v>
      </c>
      <c r="B48" s="66" t="s">
        <v>18</v>
      </c>
      <c r="C48" s="67">
        <v>42</v>
      </c>
      <c r="D48" s="75"/>
    </row>
    <row r="49" spans="1:4" ht="31.2" x14ac:dyDescent="0.3">
      <c r="A49" s="6" t="s">
        <v>9</v>
      </c>
      <c r="B49" s="58" t="s">
        <v>55</v>
      </c>
      <c r="C49" s="54">
        <v>91</v>
      </c>
      <c r="D49" s="75"/>
    </row>
    <row r="50" spans="1:4" ht="31.2" x14ac:dyDescent="0.3">
      <c r="A50" s="6" t="s">
        <v>9</v>
      </c>
      <c r="B50" s="61" t="s">
        <v>58</v>
      </c>
      <c r="C50" s="62">
        <v>70</v>
      </c>
      <c r="D50" s="75"/>
    </row>
    <row r="51" spans="1:4" ht="78" x14ac:dyDescent="0.3">
      <c r="A51" s="28" t="s">
        <v>9</v>
      </c>
      <c r="B51" s="53" t="s">
        <v>19</v>
      </c>
      <c r="C51" s="29">
        <v>168</v>
      </c>
      <c r="D51" s="75"/>
    </row>
    <row r="52" spans="1:4" ht="46.8" x14ac:dyDescent="0.3">
      <c r="A52" s="6" t="s">
        <v>9</v>
      </c>
      <c r="B52" s="61" t="s">
        <v>59</v>
      </c>
      <c r="C52" s="62">
        <v>85</v>
      </c>
      <c r="D52" s="75"/>
    </row>
    <row r="53" spans="1:4" ht="46.8" x14ac:dyDescent="0.3">
      <c r="A53" s="6" t="s">
        <v>9</v>
      </c>
      <c r="B53" s="61" t="s">
        <v>60</v>
      </c>
      <c r="C53" s="62">
        <v>75</v>
      </c>
      <c r="D53" s="75"/>
    </row>
    <row r="54" spans="1:4" ht="31.2" x14ac:dyDescent="0.3">
      <c r="A54" s="6" t="s">
        <v>9</v>
      </c>
      <c r="B54" s="16" t="s">
        <v>56</v>
      </c>
      <c r="C54" s="54">
        <v>65</v>
      </c>
      <c r="D54" s="75"/>
    </row>
    <row r="55" spans="1:4" ht="46.8" x14ac:dyDescent="0.3">
      <c r="A55" s="6" t="s">
        <v>9</v>
      </c>
      <c r="B55" s="16" t="s">
        <v>63</v>
      </c>
      <c r="C55" s="54">
        <v>24</v>
      </c>
      <c r="D55" s="75"/>
    </row>
    <row r="56" spans="1:4" ht="31.2" x14ac:dyDescent="0.3">
      <c r="A56" s="6" t="s">
        <v>9</v>
      </c>
      <c r="B56" s="61" t="s">
        <v>62</v>
      </c>
      <c r="C56" s="62">
        <v>10</v>
      </c>
      <c r="D56" s="75"/>
    </row>
    <row r="57" spans="1:4" ht="31.2" x14ac:dyDescent="0.3">
      <c r="A57" s="6" t="s">
        <v>9</v>
      </c>
      <c r="B57" s="61" t="s">
        <v>61</v>
      </c>
      <c r="C57" s="62">
        <v>19</v>
      </c>
      <c r="D57" s="75"/>
    </row>
    <row r="58" spans="1:4" ht="31.2" x14ac:dyDescent="0.3">
      <c r="A58" s="6" t="s">
        <v>9</v>
      </c>
      <c r="B58" s="16" t="s">
        <v>64</v>
      </c>
      <c r="C58" s="54">
        <v>26</v>
      </c>
      <c r="D58" s="75"/>
    </row>
  </sheetData>
  <sortState xmlns:xlrd2="http://schemas.microsoft.com/office/spreadsheetml/2017/richdata2" ref="A11:D58">
    <sortCondition ref="A11:A58"/>
  </sortState>
  <mergeCells count="6">
    <mergeCell ref="D3:D10"/>
    <mergeCell ref="D11:D19"/>
    <mergeCell ref="D20:D30"/>
    <mergeCell ref="D31:D44"/>
    <mergeCell ref="D45:D58"/>
    <mergeCell ref="A1:C1"/>
  </mergeCells>
  <phoneticPr fontId="7" type="noConversion"/>
  <hyperlinks>
    <hyperlink ref="D3" r:id="rId1" xr:uid="{EC94D4F5-231B-419B-950F-2769D03D0D69}"/>
    <hyperlink ref="D11" r:id="rId2" xr:uid="{FA213507-4FDA-415F-B8CA-03B758273C83}"/>
    <hyperlink ref="D20" r:id="rId3" xr:uid="{0B9EF5C3-55E2-47BE-B4A0-3FAF51812AD1}"/>
    <hyperlink ref="D31" r:id="rId4" xr:uid="{DF45D786-6FB6-4E42-9BB5-296122D7327F}"/>
    <hyperlink ref="D45" r:id="rId5" xr:uid="{C718B57A-3D40-4D69-B8F0-A06C957B6C27}"/>
  </hyperlinks>
  <pageMargins left="0.7" right="0.7" top="0.75" bottom="0.75" header="0" footer="0"/>
  <pageSetup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0706-3BAB-4160-AEC7-02E49E6BFD05}">
  <dimension ref="A2:B74"/>
  <sheetViews>
    <sheetView topLeftCell="A49" workbookViewId="0">
      <selection activeCell="B54" sqref="B54:B74"/>
    </sheetView>
  </sheetViews>
  <sheetFormatPr defaultRowHeight="13.8" x14ac:dyDescent="0.25"/>
  <sheetData>
    <row r="2" spans="1:2" ht="109.2" x14ac:dyDescent="0.25">
      <c r="A2" s="3" t="s">
        <v>1</v>
      </c>
      <c r="B2" s="31" t="s">
        <v>3</v>
      </c>
    </row>
    <row r="3" spans="1:2" ht="15.6" x14ac:dyDescent="0.3">
      <c r="A3" s="8" t="s">
        <v>5</v>
      </c>
      <c r="B3" s="32">
        <v>21</v>
      </c>
    </row>
    <row r="4" spans="1:2" ht="15.6" x14ac:dyDescent="0.25">
      <c r="A4" s="9" t="s">
        <v>5</v>
      </c>
      <c r="B4" s="33">
        <v>28</v>
      </c>
    </row>
    <row r="5" spans="1:2" ht="15.6" x14ac:dyDescent="0.25">
      <c r="A5" s="10" t="s">
        <v>5</v>
      </c>
      <c r="B5" s="34">
        <v>237</v>
      </c>
    </row>
    <row r="6" spans="1:2" ht="15.6" x14ac:dyDescent="0.25">
      <c r="A6" s="10" t="s">
        <v>5</v>
      </c>
      <c r="B6" s="35">
        <v>150</v>
      </c>
    </row>
    <row r="7" spans="1:2" ht="15.6" x14ac:dyDescent="0.25">
      <c r="A7" s="10" t="s">
        <v>5</v>
      </c>
      <c r="B7" s="36">
        <v>67</v>
      </c>
    </row>
    <row r="8" spans="1:2" x14ac:dyDescent="0.25">
      <c r="A8" s="12" t="s">
        <v>5</v>
      </c>
      <c r="B8" s="13">
        <v>226</v>
      </c>
    </row>
    <row r="9" spans="1:2" x14ac:dyDescent="0.25">
      <c r="A9" s="12" t="s">
        <v>5</v>
      </c>
      <c r="B9" s="13">
        <v>173</v>
      </c>
    </row>
    <row r="10" spans="1:2" x14ac:dyDescent="0.25">
      <c r="A10" s="12" t="s">
        <v>5</v>
      </c>
      <c r="B10" s="13">
        <v>62</v>
      </c>
    </row>
    <row r="11" spans="1:2" x14ac:dyDescent="0.25">
      <c r="A11" s="12" t="s">
        <v>5</v>
      </c>
      <c r="B11" s="13">
        <v>197</v>
      </c>
    </row>
    <row r="12" spans="1:2" x14ac:dyDescent="0.25">
      <c r="A12" s="12" t="s">
        <v>5</v>
      </c>
      <c r="B12" s="13">
        <v>41</v>
      </c>
    </row>
    <row r="13" spans="1:2" x14ac:dyDescent="0.25">
      <c r="A13" s="12" t="s">
        <v>5</v>
      </c>
      <c r="B13" s="14">
        <v>62</v>
      </c>
    </row>
    <row r="14" spans="1:2" ht="14.4" x14ac:dyDescent="0.3">
      <c r="A14" s="15" t="s">
        <v>5</v>
      </c>
      <c r="B14" s="37">
        <v>31</v>
      </c>
    </row>
    <row r="15" spans="1:2" ht="14.4" x14ac:dyDescent="0.3">
      <c r="A15" s="15"/>
      <c r="B15" s="47">
        <f>SUM(B3:B14)</f>
        <v>1295</v>
      </c>
    </row>
    <row r="16" spans="1:2" ht="15.6" x14ac:dyDescent="0.25">
      <c r="A16" s="17" t="s">
        <v>7</v>
      </c>
      <c r="B16" s="38">
        <v>103</v>
      </c>
    </row>
    <row r="17" spans="1:2" ht="15.6" x14ac:dyDescent="0.25">
      <c r="A17" s="17" t="s">
        <v>7</v>
      </c>
      <c r="B17" s="38">
        <v>119</v>
      </c>
    </row>
    <row r="18" spans="1:2" ht="15.6" x14ac:dyDescent="0.25">
      <c r="A18" s="17" t="s">
        <v>7</v>
      </c>
      <c r="B18" s="38">
        <v>124</v>
      </c>
    </row>
    <row r="19" spans="1:2" ht="15.6" x14ac:dyDescent="0.25">
      <c r="A19" s="17" t="s">
        <v>7</v>
      </c>
      <c r="B19" s="38">
        <v>265</v>
      </c>
    </row>
    <row r="20" spans="1:2" ht="15.6" x14ac:dyDescent="0.25">
      <c r="A20" s="17" t="s">
        <v>7</v>
      </c>
      <c r="B20" s="38">
        <v>34</v>
      </c>
    </row>
    <row r="21" spans="1:2" ht="15.6" x14ac:dyDescent="0.25">
      <c r="A21" s="17" t="s">
        <v>7</v>
      </c>
      <c r="B21" s="38">
        <v>53</v>
      </c>
    </row>
    <row r="22" spans="1:2" ht="15.6" x14ac:dyDescent="0.25">
      <c r="A22" s="17" t="s">
        <v>7</v>
      </c>
      <c r="B22" s="39">
        <v>114</v>
      </c>
    </row>
    <row r="23" spans="1:2" x14ac:dyDescent="0.25">
      <c r="A23" s="18" t="s">
        <v>7</v>
      </c>
      <c r="B23" s="14">
        <v>52</v>
      </c>
    </row>
    <row r="24" spans="1:2" x14ac:dyDescent="0.25">
      <c r="A24" s="18" t="s">
        <v>7</v>
      </c>
      <c r="B24" s="13">
        <v>179</v>
      </c>
    </row>
    <row r="25" spans="1:2" x14ac:dyDescent="0.25">
      <c r="A25" s="18" t="s">
        <v>7</v>
      </c>
      <c r="B25" s="13">
        <v>76</v>
      </c>
    </row>
    <row r="26" spans="1:2" x14ac:dyDescent="0.25">
      <c r="A26" s="18"/>
      <c r="B26" s="48">
        <f>SUM(B16:B25)</f>
        <v>1119</v>
      </c>
    </row>
    <row r="27" spans="1:2" ht="15.6" x14ac:dyDescent="0.25">
      <c r="A27" s="17" t="s">
        <v>6</v>
      </c>
      <c r="B27" s="35">
        <v>212</v>
      </c>
    </row>
    <row r="28" spans="1:2" ht="15.6" x14ac:dyDescent="0.25">
      <c r="A28" s="17" t="s">
        <v>6</v>
      </c>
      <c r="B28" s="35">
        <v>87</v>
      </c>
    </row>
    <row r="29" spans="1:2" ht="15.6" x14ac:dyDescent="0.25">
      <c r="A29" s="19" t="s">
        <v>6</v>
      </c>
      <c r="B29" s="35">
        <v>126</v>
      </c>
    </row>
    <row r="30" spans="1:2" ht="15.6" x14ac:dyDescent="0.25">
      <c r="A30" s="19" t="s">
        <v>6</v>
      </c>
      <c r="B30" s="35">
        <v>136</v>
      </c>
    </row>
    <row r="31" spans="1:2" ht="15.6" x14ac:dyDescent="0.25">
      <c r="A31" s="19" t="s">
        <v>6</v>
      </c>
      <c r="B31" s="35">
        <v>234</v>
      </c>
    </row>
    <row r="32" spans="1:2" ht="15.6" x14ac:dyDescent="0.3">
      <c r="A32" s="20" t="s">
        <v>6</v>
      </c>
      <c r="B32" s="21">
        <v>71</v>
      </c>
    </row>
    <row r="33" spans="1:2" ht="15.6" x14ac:dyDescent="0.3">
      <c r="A33" s="20" t="s">
        <v>6</v>
      </c>
      <c r="B33" s="21">
        <v>31</v>
      </c>
    </row>
    <row r="34" spans="1:2" ht="15.6" x14ac:dyDescent="0.3">
      <c r="A34" s="20" t="s">
        <v>6</v>
      </c>
      <c r="B34" s="21">
        <v>87</v>
      </c>
    </row>
    <row r="35" spans="1:2" ht="15.6" x14ac:dyDescent="0.3">
      <c r="A35" s="20" t="s">
        <v>6</v>
      </c>
      <c r="B35" s="21">
        <v>126</v>
      </c>
    </row>
    <row r="36" spans="1:2" ht="15.6" x14ac:dyDescent="0.3">
      <c r="A36" s="20" t="s">
        <v>6</v>
      </c>
      <c r="B36" s="21">
        <v>65</v>
      </c>
    </row>
    <row r="37" spans="1:2" ht="15.6" x14ac:dyDescent="0.3">
      <c r="A37" s="20"/>
      <c r="B37" s="49">
        <f>SUM(B27:B36)</f>
        <v>1175</v>
      </c>
    </row>
    <row r="38" spans="1:2" ht="15.6" x14ac:dyDescent="0.3">
      <c r="A38" s="5" t="s">
        <v>8</v>
      </c>
      <c r="B38" s="40">
        <v>93</v>
      </c>
    </row>
    <row r="39" spans="1:2" ht="15.6" x14ac:dyDescent="0.3">
      <c r="A39" s="5" t="s">
        <v>8</v>
      </c>
      <c r="B39" s="41">
        <v>108</v>
      </c>
    </row>
    <row r="40" spans="1:2" ht="15.6" x14ac:dyDescent="0.3">
      <c r="A40" s="5" t="s">
        <v>8</v>
      </c>
      <c r="B40" s="35">
        <v>76</v>
      </c>
    </row>
    <row r="41" spans="1:2" ht="15.6" x14ac:dyDescent="0.3">
      <c r="A41" s="5" t="s">
        <v>8</v>
      </c>
      <c r="B41" s="35">
        <v>122</v>
      </c>
    </row>
    <row r="42" spans="1:2" ht="15.6" x14ac:dyDescent="0.3">
      <c r="A42" s="5" t="s">
        <v>8</v>
      </c>
      <c r="B42" s="35">
        <v>250</v>
      </c>
    </row>
    <row r="43" spans="1:2" ht="15.6" x14ac:dyDescent="0.3">
      <c r="A43" s="5" t="s">
        <v>8</v>
      </c>
      <c r="B43" s="35">
        <v>47</v>
      </c>
    </row>
    <row r="44" spans="1:2" ht="15.6" x14ac:dyDescent="0.3">
      <c r="A44" s="5" t="s">
        <v>8</v>
      </c>
      <c r="B44" s="35">
        <v>31</v>
      </c>
    </row>
    <row r="45" spans="1:2" ht="15.6" x14ac:dyDescent="0.3">
      <c r="A45" s="6" t="s">
        <v>8</v>
      </c>
      <c r="B45" s="35">
        <v>45</v>
      </c>
    </row>
    <row r="46" spans="1:2" ht="14.4" x14ac:dyDescent="0.3">
      <c r="A46" s="22" t="s">
        <v>8</v>
      </c>
      <c r="B46" s="23">
        <v>108</v>
      </c>
    </row>
    <row r="47" spans="1:2" ht="15" thickBot="1" x14ac:dyDescent="0.35">
      <c r="A47" s="22" t="s">
        <v>8</v>
      </c>
      <c r="B47" s="23">
        <v>108</v>
      </c>
    </row>
    <row r="48" spans="1:2" ht="16.2" thickBot="1" x14ac:dyDescent="0.35">
      <c r="A48" s="24" t="s">
        <v>8</v>
      </c>
      <c r="B48" s="25">
        <v>66</v>
      </c>
    </row>
    <row r="49" spans="1:2" ht="16.2" thickBot="1" x14ac:dyDescent="0.35">
      <c r="A49" s="24" t="s">
        <v>8</v>
      </c>
      <c r="B49" s="25">
        <v>44</v>
      </c>
    </row>
    <row r="50" spans="1:2" ht="16.2" thickBot="1" x14ac:dyDescent="0.35">
      <c r="A50" s="24" t="s">
        <v>8</v>
      </c>
      <c r="B50" s="25">
        <v>43</v>
      </c>
    </row>
    <row r="51" spans="1:2" ht="15" thickBot="1" x14ac:dyDescent="0.35">
      <c r="A51" s="26" t="s">
        <v>8</v>
      </c>
      <c r="B51" s="27">
        <v>108</v>
      </c>
    </row>
    <row r="52" spans="1:2" ht="15" thickBot="1" x14ac:dyDescent="0.35">
      <c r="A52" s="26" t="s">
        <v>8</v>
      </c>
      <c r="B52" s="27">
        <v>108</v>
      </c>
    </row>
    <row r="53" spans="1:2" ht="15" thickBot="1" x14ac:dyDescent="0.35">
      <c r="A53" s="26"/>
      <c r="B53" s="50">
        <f>SUM(B38:B52)</f>
        <v>1357</v>
      </c>
    </row>
    <row r="54" spans="1:2" ht="16.2" thickBot="1" x14ac:dyDescent="0.35">
      <c r="A54" s="7" t="s">
        <v>9</v>
      </c>
      <c r="B54" s="42">
        <v>56</v>
      </c>
    </row>
    <row r="55" spans="1:2" ht="16.2" thickBot="1" x14ac:dyDescent="0.35">
      <c r="A55" s="7" t="s">
        <v>9</v>
      </c>
      <c r="B55" s="42">
        <v>15</v>
      </c>
    </row>
    <row r="56" spans="1:2" ht="16.2" thickBot="1" x14ac:dyDescent="0.35">
      <c r="A56" s="7" t="s">
        <v>9</v>
      </c>
      <c r="B56" s="43">
        <v>16</v>
      </c>
    </row>
    <row r="57" spans="1:2" ht="16.2" thickBot="1" x14ac:dyDescent="0.35">
      <c r="A57" s="7" t="s">
        <v>9</v>
      </c>
      <c r="B57" s="44">
        <v>62</v>
      </c>
    </row>
    <row r="58" spans="1:2" ht="16.2" thickBot="1" x14ac:dyDescent="0.35">
      <c r="A58" s="7" t="s">
        <v>9</v>
      </c>
      <c r="B58" s="44">
        <v>91</v>
      </c>
    </row>
    <row r="59" spans="1:2" ht="16.2" thickBot="1" x14ac:dyDescent="0.35">
      <c r="A59" s="7" t="s">
        <v>9</v>
      </c>
      <c r="B59" s="44">
        <v>65</v>
      </c>
    </row>
    <row r="60" spans="1:2" ht="16.2" thickBot="1" x14ac:dyDescent="0.35">
      <c r="A60" s="7" t="s">
        <v>9</v>
      </c>
      <c r="B60" s="44">
        <v>35</v>
      </c>
    </row>
    <row r="61" spans="1:2" ht="16.2" thickBot="1" x14ac:dyDescent="0.35">
      <c r="A61" s="7" t="s">
        <v>9</v>
      </c>
      <c r="B61" s="45">
        <v>66</v>
      </c>
    </row>
    <row r="62" spans="1:2" ht="16.2" thickBot="1" x14ac:dyDescent="0.35">
      <c r="A62" s="7" t="s">
        <v>9</v>
      </c>
      <c r="B62" s="45">
        <v>70</v>
      </c>
    </row>
    <row r="63" spans="1:2" ht="16.2" thickBot="1" x14ac:dyDescent="0.35">
      <c r="A63" s="7" t="s">
        <v>9</v>
      </c>
      <c r="B63" s="45">
        <v>85</v>
      </c>
    </row>
    <row r="64" spans="1:2" ht="16.2" thickBot="1" x14ac:dyDescent="0.35">
      <c r="A64" s="7" t="s">
        <v>9</v>
      </c>
      <c r="B64" s="45">
        <v>75</v>
      </c>
    </row>
    <row r="65" spans="1:2" ht="16.2" thickBot="1" x14ac:dyDescent="0.35">
      <c r="A65" s="7" t="s">
        <v>9</v>
      </c>
      <c r="B65" s="45">
        <v>19</v>
      </c>
    </row>
    <row r="66" spans="1:2" ht="16.2" thickBot="1" x14ac:dyDescent="0.35">
      <c r="A66" s="7" t="s">
        <v>9</v>
      </c>
      <c r="B66" s="45">
        <v>10</v>
      </c>
    </row>
    <row r="67" spans="1:2" ht="16.2" thickBot="1" x14ac:dyDescent="0.35">
      <c r="A67" s="7" t="s">
        <v>9</v>
      </c>
      <c r="B67" s="44">
        <v>24</v>
      </c>
    </row>
    <row r="68" spans="1:2" ht="16.2" thickBot="1" x14ac:dyDescent="0.35">
      <c r="A68" s="7" t="s">
        <v>9</v>
      </c>
      <c r="B68" s="44">
        <v>26</v>
      </c>
    </row>
    <row r="69" spans="1:2" ht="16.2" thickBot="1" x14ac:dyDescent="0.35">
      <c r="A69" s="24" t="s">
        <v>9</v>
      </c>
      <c r="B69" s="25">
        <v>32</v>
      </c>
    </row>
    <row r="70" spans="1:2" ht="16.2" thickBot="1" x14ac:dyDescent="0.35">
      <c r="A70" s="24" t="s">
        <v>9</v>
      </c>
      <c r="B70" s="25">
        <v>41</v>
      </c>
    </row>
    <row r="71" spans="1:2" ht="15.6" x14ac:dyDescent="0.3">
      <c r="A71" s="28" t="s">
        <v>9</v>
      </c>
      <c r="B71" s="29">
        <v>42</v>
      </c>
    </row>
    <row r="72" spans="1:2" ht="15.6" x14ac:dyDescent="0.3">
      <c r="A72" s="28" t="s">
        <v>9</v>
      </c>
      <c r="B72" s="29">
        <v>168</v>
      </c>
    </row>
    <row r="73" spans="1:2" ht="15.6" x14ac:dyDescent="0.3">
      <c r="A73" s="30"/>
      <c r="B73" s="29">
        <v>89</v>
      </c>
    </row>
    <row r="74" spans="1:2" x14ac:dyDescent="0.25">
      <c r="B74">
        <f>SUM(B54:B73)</f>
        <v>1087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5.1.2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HEMEN</dc:creator>
  <cp:lastModifiedBy>admin</cp:lastModifiedBy>
  <dcterms:created xsi:type="dcterms:W3CDTF">2021-07-26T06:46:33Z</dcterms:created>
  <dcterms:modified xsi:type="dcterms:W3CDTF">2022-02-21T13:13:05Z</dcterms:modified>
</cp:coreProperties>
</file>